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1 - 2027\FMP 2021-2027\Dokumenty do naboru 4 PL i DE\Do 4. naboru DE\"/>
    </mc:Choice>
  </mc:AlternateContent>
  <xr:revisionPtr revIDLastSave="0" documentId="13_ncr:1_{7B5AF817-33D0-47B0-A640-DB503BAC1455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23" i="20" l="1"/>
  <c r="F18" i="20"/>
  <c r="F50" i="20"/>
  <c r="F58" i="20" l="1"/>
  <c r="F59" i="20"/>
  <c r="F60" i="20"/>
  <c r="F61" i="20"/>
  <c r="F62" i="20"/>
  <c r="F63" i="20"/>
  <c r="F64" i="20"/>
  <c r="F39" i="20"/>
  <c r="F40" i="20"/>
  <c r="F41" i="20"/>
  <c r="F42" i="20"/>
  <c r="F43" i="20"/>
  <c r="F44" i="20"/>
  <c r="F38" i="20"/>
  <c r="F37" i="20"/>
  <c r="F17" i="20"/>
  <c r="F19" i="20"/>
  <c r="F20" i="20"/>
  <c r="F21" i="20"/>
  <c r="F22" i="20"/>
  <c r="F24" i="20"/>
  <c r="F16" i="20"/>
  <c r="F15" i="20"/>
  <c r="F66" i="20"/>
  <c r="F65" i="20" s="1"/>
  <c r="F57" i="20"/>
  <c r="F46" i="20"/>
  <c r="F45" i="20" s="1"/>
  <c r="F26" i="20"/>
  <c r="F25" i="20" s="1"/>
  <c r="F36" i="20" l="1"/>
  <c r="F35" i="20" s="1"/>
  <c r="F14" i="20"/>
  <c r="F13" i="20" s="1"/>
  <c r="F28" i="20" s="1"/>
  <c r="F56" i="20"/>
  <c r="F55" i="20" s="1"/>
  <c r="F68" i="20" s="1"/>
  <c r="F29" i="20" l="1"/>
  <c r="F30" i="20"/>
  <c r="F69" i="20"/>
  <c r="F70" i="20"/>
  <c r="F48" i="20"/>
  <c r="F67" i="20" l="1"/>
  <c r="F71" i="20" s="1"/>
  <c r="F72" i="20" s="1"/>
  <c r="F49" i="20"/>
  <c r="F47" i="20" s="1"/>
  <c r="F51" i="20" s="1"/>
  <c r="F52" i="20" s="1"/>
  <c r="F27" i="20"/>
  <c r="F31" i="20" s="1"/>
  <c r="F32" i="20" l="1"/>
  <c r="F74" i="20" s="1"/>
  <c r="F73" i="20"/>
</calcChain>
</file>

<file path=xl/sharedStrings.xml><?xml version="1.0" encoding="utf-8"?>
<sst xmlns="http://schemas.openxmlformats.org/spreadsheetml/2006/main" count="121" uniqueCount="89">
  <si>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</si>
  <si>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</si>
  <si>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</si>
  <si>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</si>
  <si>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</si>
  <si>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</si>
  <si>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</si>
  <si>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</si>
  <si>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</si>
  <si>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</si>
  <si>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</si>
  <si>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</si>
  <si>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</si>
  <si>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</si>
  <si>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</si>
  <si>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</si>
  <si>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</si>
  <si>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</si>
  <si>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</si>
  <si>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</si>
  <si>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</si>
  <si>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</si>
  <si>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</si>
  <si>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</si>
  <si>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</si>
  <si>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</si>
  <si>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</si>
  <si>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</si>
  <si>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</si>
  <si>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</si>
  <si>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</si>
  <si>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</si>
  <si>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</si>
  <si>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</si>
  <si>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</si>
  <si>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</si>
  <si>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</si>
  <si>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</si>
  <si>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</si>
  <si>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</si>
  <si>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</si>
  <si>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</si>
  <si>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</si>
  <si>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</si>
  <si>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</si>
  <si>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</si>
  <si>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</si>
  <si>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</si>
  <si>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</si>
  <si>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</si>
  <si>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</si>
  <si>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</si>
  <si>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</si>
  <si>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</si>
  <si>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</si>
  <si>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</si>
  <si>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</si>
  <si>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</si>
  <si>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</si>
  <si>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</si>
  <si>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</si>
  <si>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</si>
  <si>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4.9</t>
  </si>
  <si>
    <t>4.10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</si>
  <si>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</si>
  <si>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</si>
  <si>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</si>
  <si>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</si>
  <si>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</si>
  <si>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</si>
  <si>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</si>
  <si>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</si>
  <si>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</si>
  <si>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</si>
  <si>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</si>
  <si>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</si>
  <si>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Wersja 4 / Version 4</t>
  </si>
  <si>
    <t>Koszty osobowe (do 20% kosztów bezpośrednich zadania 1) / Personalkosten (bis zum 20% von den direkten Kosten des 1. Arbeitspakets)</t>
  </si>
  <si>
    <t>Koszty biurowe i administracyjne (do 15% kosztów osobowych zadania 1) / Büro- und Verwaltungskosten (bis zum 15% von den Personalkosten des 1. Arbeitspakets)</t>
  </si>
  <si>
    <t>Koszty podróży i zakwaterowania (do 15% kosztów osobowych zadania 1) / Reise- und Unterbringungskosten (bis zum 15% Personalkosten des 1. Arbeitspakets)</t>
  </si>
  <si>
    <t>Koszty osobowe (do 20% kosztów bezpośrednich zadania 2) / Personalkosten (bis zum 20% von den direkten Kosten des 2. Arbeitspakets)</t>
  </si>
  <si>
    <t>Koszty biurowe i administracyjne (do 15% kosztów osobowych zadania 2) / Büro- und Verwaltungskosten (bis zum 15% von den Personalkosten des 2. Arbeitspakets)</t>
  </si>
  <si>
    <t>Koszty podróży i zakwaterowania (do 15% kosztów osobowych zadania 2) / Reise- und Unterbringungskosten (bis zum 15% Personalkosten des 2. Arbeitspakets)</t>
  </si>
  <si>
    <t>Koszty podróży i zakwaterowania (do 15% kosztów osobowych zadania 3) / Reise- und Unterbringungskosten (bis zum 15% Personalkosten des 3. Arbeitspakets)</t>
  </si>
  <si>
    <t>Koszty biurowe i administracyjne (do 15% kosztów osobowych zadania 3) / Büro- und Verwaltungskosten (bis zum 15% von den Personalkosten des 3. Arbeitspakets)</t>
  </si>
  <si>
    <t>Koszty osobowe (do 20% kosztów bezpośrednich zadania 3) / Personalkosten (bis zum 20% von den direkten Kosten des 3. Arbeitspakets)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</si>
  <si>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</si>
  <si>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</si>
  <si>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"Kosten 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</si>
</sst>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4" fontId="15" fillId="0" borderId="6" xfId="0" applyNumberFormat="1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3" fontId="15" fillId="0" borderId="6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5" fillId="0" borderId="7" xfId="0" applyNumberFormat="1" applyFont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4" fontId="19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8</xdr:row>
      <xdr:rowOff>0</xdr:rowOff>
    </xdr:from>
    <xdr:to>
      <xdr:col>4</xdr:col>
      <xdr:colOff>0</xdr:colOff>
      <xdr:row>8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8</xdr:row>
      <xdr:rowOff>0</xdr:rowOff>
    </xdr:from>
    <xdr:to>
      <xdr:col>4</xdr:col>
      <xdr:colOff>762000</xdr:colOff>
      <xdr:row>8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12</xdr:row>
      <xdr:rowOff>0</xdr:rowOff>
    </xdr:from>
    <xdr:to>
      <xdr:col>3</xdr:col>
      <xdr:colOff>0</xdr:colOff>
      <xdr:row>12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12</xdr:row>
      <xdr:rowOff>0</xdr:rowOff>
    </xdr:from>
    <xdr:to>
      <xdr:col>4</xdr:col>
      <xdr:colOff>0</xdr:colOff>
      <xdr:row>12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12</xdr:row>
      <xdr:rowOff>0</xdr:rowOff>
    </xdr:from>
    <xdr:to>
      <xdr:col>4</xdr:col>
      <xdr:colOff>762000</xdr:colOff>
      <xdr:row>12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34</xdr:row>
      <xdr:rowOff>0</xdr:rowOff>
    </xdr:from>
    <xdr:to>
      <xdr:col>3</xdr:col>
      <xdr:colOff>0</xdr:colOff>
      <xdr:row>34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34</xdr:row>
      <xdr:rowOff>0</xdr:rowOff>
    </xdr:from>
    <xdr:to>
      <xdr:col>4</xdr:col>
      <xdr:colOff>0</xdr:colOff>
      <xdr:row>34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34</xdr:row>
      <xdr:rowOff>0</xdr:rowOff>
    </xdr:from>
    <xdr:to>
      <xdr:col>4</xdr:col>
      <xdr:colOff>762000</xdr:colOff>
      <xdr:row>34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54</xdr:row>
      <xdr:rowOff>0</xdr:rowOff>
    </xdr:from>
    <xdr:to>
      <xdr:col>3</xdr:col>
      <xdr:colOff>0</xdr:colOff>
      <xdr:row>54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54</xdr:row>
      <xdr:rowOff>0</xdr:rowOff>
    </xdr:from>
    <xdr:to>
      <xdr:col>4</xdr:col>
      <xdr:colOff>0</xdr:colOff>
      <xdr:row>54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54</xdr:row>
      <xdr:rowOff>0</xdr:rowOff>
    </xdr:from>
    <xdr:to>
      <xdr:col>4</xdr:col>
      <xdr:colOff>762000</xdr:colOff>
      <xdr:row>54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366773</xdr:colOff>
      <xdr:row>0</xdr:row>
      <xdr:rowOff>0</xdr:rowOff>
    </xdr:from>
    <xdr:to>
      <xdr:col>6</xdr:col>
      <xdr:colOff>1332573</xdr:colOff>
      <xdr:row>3</xdr:row>
      <xdr:rowOff>56505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9202" y="0"/>
          <a:ext cx="1877478" cy="619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2496840</xdr:colOff>
      <xdr:row>4</xdr:row>
      <xdr:rowOff>171261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34393" cy="91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9" customFormat="1" ht="14.25" customHeight="1" thickBot="1">
      <c r="A4" s="69" t="s">
        <v>3</v>
      </c>
      <c r="B4" s="69"/>
      <c r="C4" s="70" t="s">
        <v>4</v>
      </c>
      <c r="D4" s="69"/>
      <c r="E4" s="69"/>
      <c r="F4" s="69"/>
      <c r="G4" s="68" t="s">
        <v>5</v>
      </c>
      <c r="H4" s="68"/>
      <c r="I4" s="68" t="s">
        <v>6</v>
      </c>
      <c r="J4" s="68"/>
      <c r="K4" s="68" t="s">
        <v>7</v>
      </c>
      <c r="L4" s="68"/>
      <c r="M4" s="68"/>
      <c r="N4" s="68" t="s">
        <v>8</v>
      </c>
      <c r="O4" s="68"/>
    </row>
    <row r="5" spans="1:15" s="9" customFormat="1" ht="15" thickBot="1">
      <c r="A5" s="69"/>
      <c r="B5" s="69"/>
      <c r="C5" s="69"/>
      <c r="D5" s="69"/>
      <c r="E5" s="69"/>
      <c r="F5" s="69"/>
      <c r="G5" s="68"/>
      <c r="H5" s="68"/>
      <c r="I5" s="68"/>
      <c r="J5" s="68"/>
      <c r="K5" s="68"/>
      <c r="L5" s="68"/>
      <c r="M5" s="68"/>
      <c r="N5" s="68"/>
      <c r="O5" s="68"/>
    </row>
    <row r="6" spans="1:15" s="9" customFormat="1" ht="15" thickBot="1">
      <c r="A6" s="69"/>
      <c r="B6" s="69"/>
      <c r="C6" s="69"/>
      <c r="D6" s="69"/>
      <c r="E6" s="69"/>
      <c r="F6" s="69"/>
      <c r="G6" s="68"/>
      <c r="H6" s="68"/>
      <c r="I6" s="68"/>
      <c r="J6" s="68"/>
      <c r="K6" s="68"/>
      <c r="L6" s="68"/>
      <c r="M6" s="68"/>
      <c r="N6" s="68"/>
      <c r="O6" s="68"/>
    </row>
    <row r="7" spans="1:15" s="9" customFormat="1" ht="56.25" customHeight="1" thickBot="1">
      <c r="A7" s="72" t="s">
        <v>9</v>
      </c>
      <c r="B7" s="7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s="9" customFormat="1" ht="53.25" customHeight="1" thickBot="1">
      <c r="A8" s="72" t="s">
        <v>10</v>
      </c>
      <c r="B8" s="72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s="9" customFormat="1" ht="55.5" customHeight="1" thickBot="1">
      <c r="A9" s="72" t="s">
        <v>11</v>
      </c>
      <c r="B9" s="7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s="9" customFormat="1" ht="56.25" customHeight="1" thickBot="1">
      <c r="A10" s="72" t="s">
        <v>12</v>
      </c>
      <c r="B10" s="7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s="9" customFormat="1" ht="54.75" customHeight="1" thickBot="1">
      <c r="A11" s="72" t="s">
        <v>13</v>
      </c>
      <c r="B11" s="72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s="9" customFormat="1" ht="51.75" customHeight="1" thickBot="1">
      <c r="A12" s="72" t="s">
        <v>14</v>
      </c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s="9" customFormat="1" ht="15" thickBot="1">
      <c r="A13" s="73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74"/>
      <c r="N13" s="74"/>
      <c r="O13" s="74"/>
    </row>
    <row r="14" spans="1:15" s="9" customFormat="1" ht="15" thickBot="1">
      <c r="A14" s="73" t="s">
        <v>16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74"/>
      <c r="N14" s="74"/>
      <c r="O14" s="74"/>
    </row>
    <row r="15" spans="1:15" s="9" customFormat="1" ht="15" thickBot="1">
      <c r="A15" s="73" t="s">
        <v>17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4"/>
      <c r="N15" s="74"/>
      <c r="O15" s="74"/>
    </row>
    <row r="17" spans="1:1">
      <c r="A17" t="s">
        <v>18</v>
      </c>
    </row>
  </sheetData>
  <mergeCells count="49"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  <mergeCell ref="C12:F12"/>
    <mergeCell ref="G12:H12"/>
    <mergeCell ref="C10:F10"/>
    <mergeCell ref="G10:H10"/>
    <mergeCell ref="I10:J10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A3:O3"/>
    <mergeCell ref="A4:B6"/>
    <mergeCell ref="C4:F6"/>
    <mergeCell ref="G4:H6"/>
    <mergeCell ref="I4:J6"/>
    <mergeCell ref="K4:M6"/>
    <mergeCell ref="N4:O6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0"/>
      <c r="O2" s="10"/>
    </row>
    <row r="3" spans="1:15" s="13" customFormat="1" ht="1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5" s="9" customFormat="1" ht="14.4">
      <c r="A4" s="75" t="s">
        <v>21</v>
      </c>
      <c r="B4" s="79">
        <v>2016</v>
      </c>
      <c r="C4" s="79"/>
      <c r="D4" s="79"/>
      <c r="E4" s="79"/>
      <c r="F4" s="79">
        <v>2017</v>
      </c>
      <c r="G4" s="79"/>
      <c r="H4" s="79"/>
      <c r="I4" s="79"/>
      <c r="J4" s="79">
        <v>2018</v>
      </c>
      <c r="K4" s="79"/>
      <c r="L4" s="79"/>
      <c r="M4" s="79"/>
    </row>
    <row r="5" spans="1:15" s="9" customFormat="1" ht="14.4">
      <c r="A5" s="76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7"/>
  <sheetViews>
    <sheetView tabSelected="1" topLeftCell="A73" zoomScale="115" zoomScaleNormal="115" workbookViewId="0">
      <selection activeCell="A78" sqref="A78:G78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6"/>
      <c r="B5" s="80" t="s">
        <v>72</v>
      </c>
      <c r="C5" s="80"/>
      <c r="D5" s="80"/>
      <c r="E5" s="80"/>
      <c r="F5" s="80"/>
      <c r="G5" s="80"/>
    </row>
    <row r="6" spans="1:8">
      <c r="A6" s="26" t="s">
        <v>65</v>
      </c>
    </row>
    <row r="7" spans="1:8" ht="14.4" thickBot="1">
      <c r="A7" s="66" t="s">
        <v>76</v>
      </c>
      <c r="B7" s="66"/>
    </row>
    <row r="8" spans="1:8" ht="16.2" thickBot="1">
      <c r="A8" s="91" t="s">
        <v>40</v>
      </c>
      <c r="B8" s="92"/>
      <c r="C8" s="95"/>
      <c r="D8" s="96"/>
      <c r="E8" s="96"/>
      <c r="F8" s="96"/>
      <c r="G8" s="97"/>
    </row>
    <row r="9" spans="1:8" ht="16.2" thickBot="1">
      <c r="A9" s="93" t="s">
        <v>50</v>
      </c>
      <c r="B9" s="94"/>
      <c r="C9" s="95"/>
      <c r="D9" s="96"/>
      <c r="E9" s="96"/>
      <c r="F9" s="96"/>
      <c r="G9" s="97"/>
    </row>
    <row r="10" spans="1:8" ht="15" thickBot="1">
      <c r="A10" s="59"/>
      <c r="B10" s="59"/>
      <c r="C10" s="25"/>
      <c r="D10" s="25"/>
      <c r="E10" s="25"/>
      <c r="F10" s="25"/>
      <c r="G10" s="18"/>
    </row>
    <row r="11" spans="1:8" ht="66.75" customHeight="1">
      <c r="A11" s="85" t="s">
        <v>86</v>
      </c>
      <c r="B11" s="86"/>
      <c r="C11" s="24" t="s">
        <v>41</v>
      </c>
      <c r="D11" s="46" t="s">
        <v>42</v>
      </c>
      <c r="E11" s="63" t="s">
        <v>75</v>
      </c>
      <c r="F11" s="29" t="s">
        <v>61</v>
      </c>
      <c r="G11" s="47" t="s">
        <v>64</v>
      </c>
      <c r="H11" s="26"/>
    </row>
    <row r="12" spans="1:8" ht="25.5" customHeight="1">
      <c r="A12" s="87" t="s">
        <v>58</v>
      </c>
      <c r="B12" s="88"/>
      <c r="C12" s="88"/>
      <c r="D12" s="88"/>
      <c r="E12" s="88"/>
      <c r="F12" s="88"/>
      <c r="G12" s="38"/>
    </row>
    <row r="13" spans="1:8" ht="20.25" customHeight="1">
      <c r="A13" s="83" t="s">
        <v>44</v>
      </c>
      <c r="B13" s="84"/>
      <c r="C13" s="84"/>
      <c r="D13" s="84"/>
      <c r="E13" s="84"/>
      <c r="F13" s="30">
        <f>SUM(F14+F25)</f>
        <v>0</v>
      </c>
      <c r="G13" s="39"/>
    </row>
    <row r="14" spans="1:8" ht="19.649999999999999" customHeight="1">
      <c r="A14" s="89" t="s">
        <v>68</v>
      </c>
      <c r="B14" s="90"/>
      <c r="C14" s="90"/>
      <c r="D14" s="90"/>
      <c r="E14" s="90"/>
      <c r="F14" s="31">
        <f>SUM(F15:F24)</f>
        <v>0</v>
      </c>
      <c r="G14" s="40"/>
    </row>
    <row r="15" spans="1:8" ht="27" customHeight="1">
      <c r="A15" s="17" t="s">
        <v>36</v>
      </c>
      <c r="B15" s="23"/>
      <c r="C15" s="19"/>
      <c r="D15" s="27">
        <v>0</v>
      </c>
      <c r="E15" s="19">
        <v>0</v>
      </c>
      <c r="F15" s="32">
        <f>D15*E15</f>
        <v>0</v>
      </c>
      <c r="G15" s="49"/>
    </row>
    <row r="16" spans="1:8" ht="29.25" customHeight="1">
      <c r="A16" s="17" t="s">
        <v>37</v>
      </c>
      <c r="B16" s="23"/>
      <c r="C16" s="21"/>
      <c r="D16" s="27">
        <v>0</v>
      </c>
      <c r="E16" s="19">
        <v>0</v>
      </c>
      <c r="F16" s="32">
        <f>D16*E16</f>
        <v>0</v>
      </c>
      <c r="G16" s="49"/>
    </row>
    <row r="17" spans="1:9" ht="29.25" customHeight="1">
      <c r="A17" s="17" t="s">
        <v>38</v>
      </c>
      <c r="B17" s="23"/>
      <c r="C17" s="21"/>
      <c r="D17" s="28">
        <v>0</v>
      </c>
      <c r="E17" s="19">
        <v>0</v>
      </c>
      <c r="F17" s="32">
        <f t="shared" ref="F17:F24" si="0">D17*E17</f>
        <v>0</v>
      </c>
      <c r="G17" s="49"/>
    </row>
    <row r="18" spans="1:9" ht="29.25" customHeight="1">
      <c r="A18" s="17" t="s">
        <v>46</v>
      </c>
      <c r="B18" s="23"/>
      <c r="C18" s="21"/>
      <c r="D18" s="28">
        <v>0</v>
      </c>
      <c r="E18" s="19">
        <v>0</v>
      </c>
      <c r="F18" s="32">
        <f t="shared" si="0"/>
        <v>0</v>
      </c>
      <c r="G18" s="49"/>
    </row>
    <row r="19" spans="1:9" ht="29.25" customHeight="1">
      <c r="A19" s="17" t="s">
        <v>51</v>
      </c>
      <c r="B19" s="23"/>
      <c r="C19" s="21"/>
      <c r="D19" s="28">
        <v>0</v>
      </c>
      <c r="E19" s="19">
        <v>0</v>
      </c>
      <c r="F19" s="32">
        <f t="shared" si="0"/>
        <v>0</v>
      </c>
      <c r="G19" s="49"/>
    </row>
    <row r="20" spans="1:9" ht="29.25" customHeight="1">
      <c r="A20" s="17" t="s">
        <v>52</v>
      </c>
      <c r="B20" s="23"/>
      <c r="C20" s="21"/>
      <c r="D20" s="28">
        <v>0</v>
      </c>
      <c r="E20" s="19">
        <v>0</v>
      </c>
      <c r="F20" s="32">
        <f t="shared" si="0"/>
        <v>0</v>
      </c>
      <c r="G20" s="49"/>
    </row>
    <row r="21" spans="1:9" ht="29.25" customHeight="1">
      <c r="A21" s="17" t="s">
        <v>53</v>
      </c>
      <c r="B21" s="23"/>
      <c r="C21" s="21"/>
      <c r="D21" s="28">
        <v>0</v>
      </c>
      <c r="E21" s="19">
        <v>0</v>
      </c>
      <c r="F21" s="32">
        <f t="shared" si="0"/>
        <v>0</v>
      </c>
      <c r="G21" s="49"/>
    </row>
    <row r="22" spans="1:9" ht="29.25" customHeight="1">
      <c r="A22" s="17" t="s">
        <v>54</v>
      </c>
      <c r="B22" s="23"/>
      <c r="C22" s="21"/>
      <c r="D22" s="28">
        <v>0</v>
      </c>
      <c r="E22" s="19">
        <v>0</v>
      </c>
      <c r="F22" s="32">
        <f t="shared" si="0"/>
        <v>0</v>
      </c>
      <c r="G22" s="49"/>
    </row>
    <row r="23" spans="1:9" ht="29.25" customHeight="1">
      <c r="A23" s="17" t="s">
        <v>62</v>
      </c>
      <c r="B23" s="23"/>
      <c r="C23" s="21"/>
      <c r="D23" s="28">
        <v>0</v>
      </c>
      <c r="E23" s="19">
        <v>0</v>
      </c>
      <c r="F23" s="32">
        <f t="shared" si="0"/>
        <v>0</v>
      </c>
      <c r="G23" s="49"/>
    </row>
    <row r="24" spans="1:9" ht="27" customHeight="1">
      <c r="A24" s="17" t="s">
        <v>63</v>
      </c>
      <c r="B24" s="23"/>
      <c r="C24" s="19"/>
      <c r="D24" s="27">
        <v>0</v>
      </c>
      <c r="E24" s="19">
        <v>0</v>
      </c>
      <c r="F24" s="32">
        <f t="shared" si="0"/>
        <v>0</v>
      </c>
      <c r="G24" s="49"/>
    </row>
    <row r="25" spans="1:9" ht="19.649999999999999" customHeight="1">
      <c r="A25" s="106" t="s">
        <v>45</v>
      </c>
      <c r="B25" s="107"/>
      <c r="C25" s="107"/>
      <c r="D25" s="107"/>
      <c r="E25" s="107"/>
      <c r="F25" s="31">
        <f>SUM(F26)</f>
        <v>0</v>
      </c>
      <c r="G25" s="50"/>
    </row>
    <row r="26" spans="1:9" ht="21.9" customHeight="1">
      <c r="A26" s="17" t="s">
        <v>39</v>
      </c>
      <c r="B26" s="23"/>
      <c r="C26" s="19"/>
      <c r="D26" s="27">
        <v>0</v>
      </c>
      <c r="E26" s="19">
        <v>0</v>
      </c>
      <c r="F26" s="32">
        <f>D26*E26</f>
        <v>0</v>
      </c>
      <c r="G26" s="49"/>
      <c r="I26" s="14"/>
    </row>
    <row r="27" spans="1:9" ht="21" customHeight="1">
      <c r="A27" s="119" t="s">
        <v>43</v>
      </c>
      <c r="B27" s="120"/>
      <c r="C27" s="120"/>
      <c r="D27" s="120"/>
      <c r="E27" s="120"/>
      <c r="F27" s="34">
        <f>SUM(F28:F30)</f>
        <v>0</v>
      </c>
      <c r="G27" s="50"/>
    </row>
    <row r="28" spans="1:9" ht="39" customHeight="1">
      <c r="A28" s="67" t="s">
        <v>47</v>
      </c>
      <c r="B28" s="20" t="s">
        <v>77</v>
      </c>
      <c r="C28" s="64"/>
      <c r="D28" s="64"/>
      <c r="E28" s="64"/>
      <c r="F28" s="35">
        <f>ROUND(0.2*F13,2)</f>
        <v>0</v>
      </c>
      <c r="G28" s="49"/>
    </row>
    <row r="29" spans="1:9" ht="39.6" customHeight="1">
      <c r="A29" s="67" t="s">
        <v>48</v>
      </c>
      <c r="B29" s="20" t="s">
        <v>78</v>
      </c>
      <c r="C29" s="64"/>
      <c r="D29" s="64"/>
      <c r="E29" s="65"/>
      <c r="F29" s="32">
        <f>ROUND(0.15*F28,2)</f>
        <v>0</v>
      </c>
      <c r="G29" s="49"/>
    </row>
    <row r="30" spans="1:9" ht="41.4" customHeight="1">
      <c r="A30" s="67" t="s">
        <v>49</v>
      </c>
      <c r="B30" s="20" t="s">
        <v>79</v>
      </c>
      <c r="C30" s="64"/>
      <c r="D30" s="64"/>
      <c r="E30" s="65"/>
      <c r="F30" s="32">
        <f>ROUND(0.15*F28,2)</f>
        <v>0</v>
      </c>
      <c r="G30" s="49"/>
    </row>
    <row r="31" spans="1:9" ht="30" customHeight="1">
      <c r="A31" s="116" t="s">
        <v>71</v>
      </c>
      <c r="B31" s="117"/>
      <c r="C31" s="117"/>
      <c r="D31" s="117"/>
      <c r="E31" s="118"/>
      <c r="F31" s="36">
        <f>SUM(F13+F27)</f>
        <v>0</v>
      </c>
      <c r="G31" s="50"/>
    </row>
    <row r="32" spans="1:9" ht="32.25" customHeight="1" thickBot="1">
      <c r="A32" s="98" t="s">
        <v>55</v>
      </c>
      <c r="B32" s="99"/>
      <c r="C32" s="99"/>
      <c r="D32" s="99"/>
      <c r="E32" s="100"/>
      <c r="F32" s="37">
        <f>F31*80%</f>
        <v>0</v>
      </c>
      <c r="G32" s="51"/>
    </row>
    <row r="33" spans="1:7" ht="7.5" customHeight="1" thickBot="1">
      <c r="A33" s="15"/>
      <c r="B33" s="15"/>
      <c r="C33" s="15"/>
      <c r="D33" s="15"/>
      <c r="E33" s="15"/>
      <c r="F33" s="16"/>
    </row>
    <row r="34" spans="1:7" ht="25.5" customHeight="1">
      <c r="A34" s="101" t="s">
        <v>59</v>
      </c>
      <c r="B34" s="102"/>
      <c r="C34" s="102"/>
      <c r="D34" s="102"/>
      <c r="E34" s="102"/>
      <c r="F34" s="103"/>
      <c r="G34" s="52"/>
    </row>
    <row r="35" spans="1:7" ht="20.25" customHeight="1">
      <c r="A35" s="83" t="s">
        <v>44</v>
      </c>
      <c r="B35" s="84"/>
      <c r="C35" s="84"/>
      <c r="D35" s="84"/>
      <c r="E35" s="84"/>
      <c r="F35" s="30">
        <f>F36+F45</f>
        <v>0</v>
      </c>
      <c r="G35" s="53"/>
    </row>
    <row r="36" spans="1:7" ht="19.649999999999999" customHeight="1">
      <c r="A36" s="89" t="s">
        <v>68</v>
      </c>
      <c r="B36" s="90"/>
      <c r="C36" s="90"/>
      <c r="D36" s="90"/>
      <c r="E36" s="90"/>
      <c r="F36" s="31">
        <f>SUM(F37:F44)</f>
        <v>0</v>
      </c>
      <c r="G36" s="50"/>
    </row>
    <row r="37" spans="1:7" ht="28.5" customHeight="1">
      <c r="A37" s="17" t="s">
        <v>36</v>
      </c>
      <c r="B37" s="23"/>
      <c r="C37" s="19"/>
      <c r="D37" s="27">
        <v>0</v>
      </c>
      <c r="E37" s="19">
        <v>0</v>
      </c>
      <c r="F37" s="32">
        <f>D37*E37</f>
        <v>0</v>
      </c>
      <c r="G37" s="49"/>
    </row>
    <row r="38" spans="1:7" ht="28.5" customHeight="1">
      <c r="A38" s="17" t="s">
        <v>37</v>
      </c>
      <c r="B38" s="23"/>
      <c r="C38" s="19"/>
      <c r="D38" s="27">
        <v>0</v>
      </c>
      <c r="E38" s="19">
        <v>0</v>
      </c>
      <c r="F38" s="32">
        <f>D38*E38</f>
        <v>0</v>
      </c>
      <c r="G38" s="49"/>
    </row>
    <row r="39" spans="1:7" ht="28.5" customHeight="1">
      <c r="A39" s="17" t="s">
        <v>38</v>
      </c>
      <c r="B39" s="23"/>
      <c r="C39" s="19"/>
      <c r="D39" s="27">
        <v>0</v>
      </c>
      <c r="E39" s="19">
        <v>0</v>
      </c>
      <c r="F39" s="32">
        <f t="shared" ref="F39:F44" si="1">D39*E39</f>
        <v>0</v>
      </c>
      <c r="G39" s="49"/>
    </row>
    <row r="40" spans="1:7" ht="28.5" customHeight="1">
      <c r="A40" s="17" t="s">
        <v>46</v>
      </c>
      <c r="B40" s="23"/>
      <c r="C40" s="19"/>
      <c r="D40" s="27">
        <v>0</v>
      </c>
      <c r="E40" s="19">
        <v>0</v>
      </c>
      <c r="F40" s="32">
        <f t="shared" si="1"/>
        <v>0</v>
      </c>
      <c r="G40" s="49"/>
    </row>
    <row r="41" spans="1:7" ht="28.5" customHeight="1">
      <c r="A41" s="17" t="s">
        <v>51</v>
      </c>
      <c r="B41" s="23"/>
      <c r="C41" s="19"/>
      <c r="D41" s="27">
        <v>0</v>
      </c>
      <c r="E41" s="19">
        <v>0</v>
      </c>
      <c r="F41" s="32">
        <f t="shared" si="1"/>
        <v>0</v>
      </c>
      <c r="G41" s="49"/>
    </row>
    <row r="42" spans="1:7" ht="28.5" customHeight="1">
      <c r="A42" s="17" t="s">
        <v>52</v>
      </c>
      <c r="B42" s="23"/>
      <c r="C42" s="19"/>
      <c r="D42" s="27">
        <v>0</v>
      </c>
      <c r="E42" s="19">
        <v>0</v>
      </c>
      <c r="F42" s="32">
        <f t="shared" si="1"/>
        <v>0</v>
      </c>
      <c r="G42" s="49"/>
    </row>
    <row r="43" spans="1:7" ht="28.5" customHeight="1">
      <c r="A43" s="17" t="s">
        <v>53</v>
      </c>
      <c r="B43" s="23"/>
      <c r="C43" s="19"/>
      <c r="D43" s="27">
        <v>0</v>
      </c>
      <c r="E43" s="19">
        <v>0</v>
      </c>
      <c r="F43" s="32">
        <f t="shared" si="1"/>
        <v>0</v>
      </c>
      <c r="G43" s="49"/>
    </row>
    <row r="44" spans="1:7" ht="28.5" customHeight="1">
      <c r="A44" s="17" t="s">
        <v>54</v>
      </c>
      <c r="B44" s="23"/>
      <c r="C44" s="19"/>
      <c r="D44" s="27">
        <v>0</v>
      </c>
      <c r="E44" s="19">
        <v>0</v>
      </c>
      <c r="F44" s="32">
        <f t="shared" si="1"/>
        <v>0</v>
      </c>
      <c r="G44" s="49"/>
    </row>
    <row r="45" spans="1:7" ht="19.649999999999999" customHeight="1">
      <c r="A45" s="127" t="s">
        <v>45</v>
      </c>
      <c r="B45" s="128"/>
      <c r="C45" s="128"/>
      <c r="D45" s="128"/>
      <c r="E45" s="129"/>
      <c r="F45" s="31">
        <f>SUM(F46)</f>
        <v>0</v>
      </c>
      <c r="G45" s="50"/>
    </row>
    <row r="46" spans="1:7" ht="21.9" customHeight="1">
      <c r="A46" s="17" t="s">
        <v>39</v>
      </c>
      <c r="B46" s="22"/>
      <c r="C46" s="21"/>
      <c r="D46" s="28">
        <v>0</v>
      </c>
      <c r="E46" s="19">
        <v>0</v>
      </c>
      <c r="F46" s="32">
        <f>E46*D46</f>
        <v>0</v>
      </c>
      <c r="G46" s="49"/>
    </row>
    <row r="47" spans="1:7" ht="21" customHeight="1">
      <c r="A47" s="125" t="s">
        <v>43</v>
      </c>
      <c r="B47" s="126"/>
      <c r="C47" s="126"/>
      <c r="D47" s="126"/>
      <c r="E47" s="126"/>
      <c r="F47" s="41">
        <f>SUM(F48:F50)</f>
        <v>0</v>
      </c>
      <c r="G47" s="53"/>
    </row>
    <row r="48" spans="1:7" ht="38.4" customHeight="1">
      <c r="A48" s="67" t="s">
        <v>47</v>
      </c>
      <c r="B48" s="20" t="s">
        <v>80</v>
      </c>
      <c r="C48" s="64"/>
      <c r="D48" s="64"/>
      <c r="E48" s="64"/>
      <c r="F48" s="35">
        <f>ROUND(0.2*F35,2)</f>
        <v>0</v>
      </c>
      <c r="G48" s="49"/>
    </row>
    <row r="49" spans="1:7" ht="39" customHeight="1">
      <c r="A49" s="67" t="s">
        <v>48</v>
      </c>
      <c r="B49" s="20" t="s">
        <v>81</v>
      </c>
      <c r="C49" s="64"/>
      <c r="D49" s="64"/>
      <c r="E49" s="65"/>
      <c r="F49" s="32">
        <f>ROUND(0.15*F48,2)</f>
        <v>0</v>
      </c>
      <c r="G49" s="49"/>
    </row>
    <row r="50" spans="1:7" ht="40.5" customHeight="1">
      <c r="A50" s="67" t="s">
        <v>49</v>
      </c>
      <c r="B50" s="20" t="s">
        <v>82</v>
      </c>
      <c r="C50" s="64"/>
      <c r="D50" s="64"/>
      <c r="E50" s="65"/>
      <c r="F50" s="32">
        <f>ROUND(0.15*F49,2)</f>
        <v>0</v>
      </c>
      <c r="G50" s="49"/>
    </row>
    <row r="51" spans="1:7" ht="30" customHeight="1">
      <c r="A51" s="116" t="s">
        <v>70</v>
      </c>
      <c r="B51" s="117"/>
      <c r="C51" s="117"/>
      <c r="D51" s="117"/>
      <c r="E51" s="118"/>
      <c r="F51" s="36">
        <f>SUM(F35+F47)</f>
        <v>0</v>
      </c>
      <c r="G51" s="50"/>
    </row>
    <row r="52" spans="1:7" ht="32.25" customHeight="1" thickBot="1">
      <c r="A52" s="130" t="s">
        <v>56</v>
      </c>
      <c r="B52" s="131"/>
      <c r="C52" s="131"/>
      <c r="D52" s="131"/>
      <c r="E52" s="131"/>
      <c r="F52" s="37">
        <f>F51*80%</f>
        <v>0</v>
      </c>
      <c r="G52" s="51"/>
    </row>
    <row r="53" spans="1:7" ht="7.5" customHeight="1" thickBot="1">
      <c r="A53" s="15"/>
      <c r="B53" s="15"/>
      <c r="C53" s="15"/>
      <c r="D53" s="15"/>
      <c r="E53" s="15"/>
      <c r="F53" s="16"/>
      <c r="G53" s="54"/>
    </row>
    <row r="54" spans="1:7" ht="25.5" customHeight="1">
      <c r="A54" s="101" t="s">
        <v>60</v>
      </c>
      <c r="B54" s="102"/>
      <c r="C54" s="102"/>
      <c r="D54" s="102"/>
      <c r="E54" s="102"/>
      <c r="F54" s="103"/>
      <c r="G54" s="52"/>
    </row>
    <row r="55" spans="1:7" ht="20.25" customHeight="1">
      <c r="A55" s="110" t="s">
        <v>44</v>
      </c>
      <c r="B55" s="111"/>
      <c r="C55" s="111"/>
      <c r="D55" s="111"/>
      <c r="E55" s="111"/>
      <c r="F55" s="42">
        <f>F56+F65</f>
        <v>0</v>
      </c>
      <c r="G55" s="55"/>
    </row>
    <row r="56" spans="1:7" ht="19.649999999999999" customHeight="1">
      <c r="A56" s="123" t="s">
        <v>68</v>
      </c>
      <c r="B56" s="124"/>
      <c r="C56" s="124"/>
      <c r="D56" s="124"/>
      <c r="E56" s="124"/>
      <c r="F56" s="33">
        <f>SUM(F57:F64)</f>
        <v>0</v>
      </c>
      <c r="G56" s="56"/>
    </row>
    <row r="57" spans="1:7" ht="27" customHeight="1">
      <c r="A57" s="17" t="s">
        <v>36</v>
      </c>
      <c r="B57" s="23"/>
      <c r="C57" s="19"/>
      <c r="D57" s="27">
        <v>0</v>
      </c>
      <c r="E57" s="19">
        <v>0</v>
      </c>
      <c r="F57" s="32">
        <f>D57*E57</f>
        <v>0</v>
      </c>
      <c r="G57" s="49"/>
    </row>
    <row r="58" spans="1:7" ht="27" customHeight="1">
      <c r="A58" s="17" t="s">
        <v>37</v>
      </c>
      <c r="B58" s="23"/>
      <c r="C58" s="19"/>
      <c r="D58" s="27">
        <v>0</v>
      </c>
      <c r="E58" s="19">
        <v>0</v>
      </c>
      <c r="F58" s="32">
        <f t="shared" ref="F58:F64" si="2">D58*E58</f>
        <v>0</v>
      </c>
      <c r="G58" s="49"/>
    </row>
    <row r="59" spans="1:7" ht="27" customHeight="1">
      <c r="A59" s="17" t="s">
        <v>38</v>
      </c>
      <c r="B59" s="23"/>
      <c r="C59" s="19"/>
      <c r="D59" s="27">
        <v>0</v>
      </c>
      <c r="E59" s="19">
        <v>0</v>
      </c>
      <c r="F59" s="32">
        <f t="shared" si="2"/>
        <v>0</v>
      </c>
      <c r="G59" s="49"/>
    </row>
    <row r="60" spans="1:7" ht="27" customHeight="1">
      <c r="A60" s="17" t="s">
        <v>46</v>
      </c>
      <c r="B60" s="23"/>
      <c r="C60" s="19"/>
      <c r="D60" s="27">
        <v>0</v>
      </c>
      <c r="E60" s="19">
        <v>0</v>
      </c>
      <c r="F60" s="32">
        <f t="shared" si="2"/>
        <v>0</v>
      </c>
      <c r="G60" s="49"/>
    </row>
    <row r="61" spans="1:7" ht="27" customHeight="1">
      <c r="A61" s="17" t="s">
        <v>51</v>
      </c>
      <c r="B61" s="23"/>
      <c r="C61" s="19"/>
      <c r="D61" s="27">
        <v>0</v>
      </c>
      <c r="E61" s="19">
        <v>0</v>
      </c>
      <c r="F61" s="32">
        <f t="shared" si="2"/>
        <v>0</v>
      </c>
      <c r="G61" s="49"/>
    </row>
    <row r="62" spans="1:7" ht="27" customHeight="1">
      <c r="A62" s="17" t="s">
        <v>52</v>
      </c>
      <c r="B62" s="23"/>
      <c r="C62" s="19"/>
      <c r="D62" s="27">
        <v>0</v>
      </c>
      <c r="E62" s="19">
        <v>0</v>
      </c>
      <c r="F62" s="32">
        <f t="shared" si="2"/>
        <v>0</v>
      </c>
      <c r="G62" s="49"/>
    </row>
    <row r="63" spans="1:7" ht="27" customHeight="1">
      <c r="A63" s="17" t="s">
        <v>53</v>
      </c>
      <c r="B63" s="23"/>
      <c r="C63" s="19"/>
      <c r="D63" s="27">
        <v>0</v>
      </c>
      <c r="E63" s="19">
        <v>0</v>
      </c>
      <c r="F63" s="32">
        <f t="shared" si="2"/>
        <v>0</v>
      </c>
      <c r="G63" s="49"/>
    </row>
    <row r="64" spans="1:7" ht="27" customHeight="1">
      <c r="A64" s="17" t="s">
        <v>54</v>
      </c>
      <c r="B64" s="23"/>
      <c r="C64" s="19"/>
      <c r="D64" s="27">
        <v>0</v>
      </c>
      <c r="E64" s="19">
        <v>0</v>
      </c>
      <c r="F64" s="32">
        <f t="shared" si="2"/>
        <v>0</v>
      </c>
      <c r="G64" s="49"/>
    </row>
    <row r="65" spans="1:7" ht="19.649999999999999" customHeight="1">
      <c r="A65" s="108" t="s">
        <v>45</v>
      </c>
      <c r="B65" s="109"/>
      <c r="C65" s="109"/>
      <c r="D65" s="109"/>
      <c r="E65" s="109"/>
      <c r="F65" s="33">
        <f>SUM(F66)</f>
        <v>0</v>
      </c>
      <c r="G65" s="56"/>
    </row>
    <row r="66" spans="1:7" ht="21.9" customHeight="1">
      <c r="A66" s="17" t="s">
        <v>39</v>
      </c>
      <c r="B66" s="23"/>
      <c r="C66" s="19"/>
      <c r="D66" s="27">
        <v>0</v>
      </c>
      <c r="E66" s="19">
        <v>0</v>
      </c>
      <c r="F66" s="32">
        <f>D66*E66</f>
        <v>0</v>
      </c>
      <c r="G66" s="49"/>
    </row>
    <row r="67" spans="1:7" ht="21" customHeight="1">
      <c r="A67" s="121" t="s">
        <v>43</v>
      </c>
      <c r="B67" s="122"/>
      <c r="C67" s="122"/>
      <c r="D67" s="122"/>
      <c r="E67" s="122"/>
      <c r="F67" s="43">
        <f>SUM(F68:F70)</f>
        <v>0</v>
      </c>
      <c r="G67" s="55"/>
    </row>
    <row r="68" spans="1:7" ht="41.4" customHeight="1">
      <c r="A68" s="67" t="s">
        <v>47</v>
      </c>
      <c r="B68" s="20" t="s">
        <v>85</v>
      </c>
      <c r="C68" s="64"/>
      <c r="D68" s="64"/>
      <c r="E68" s="64"/>
      <c r="F68" s="35">
        <f>ROUND(0.2*F55,2)</f>
        <v>0</v>
      </c>
      <c r="G68" s="49"/>
    </row>
    <row r="69" spans="1:7" ht="40.799999999999997" customHeight="1">
      <c r="A69" s="67" t="s">
        <v>48</v>
      </c>
      <c r="B69" s="20" t="s">
        <v>84</v>
      </c>
      <c r="C69" s="64"/>
      <c r="D69" s="64"/>
      <c r="E69" s="65"/>
      <c r="F69" s="44">
        <f>ROUND(0.15*F68,2)</f>
        <v>0</v>
      </c>
      <c r="G69" s="49"/>
    </row>
    <row r="70" spans="1:7" ht="40.200000000000003" customHeight="1">
      <c r="A70" s="67" t="s">
        <v>49</v>
      </c>
      <c r="B70" s="20" t="s">
        <v>83</v>
      </c>
      <c r="C70" s="64"/>
      <c r="D70" s="64"/>
      <c r="E70" s="65"/>
      <c r="F70" s="45">
        <f>ROUND(0.15*F68,2)</f>
        <v>0</v>
      </c>
      <c r="G70" s="49"/>
    </row>
    <row r="71" spans="1:7" ht="30" customHeight="1">
      <c r="A71" s="116" t="s">
        <v>69</v>
      </c>
      <c r="B71" s="117"/>
      <c r="C71" s="117"/>
      <c r="D71" s="117"/>
      <c r="E71" s="118"/>
      <c r="F71" s="36">
        <f>SUM(F55+F67)</f>
        <v>0</v>
      </c>
      <c r="G71" s="50"/>
    </row>
    <row r="72" spans="1:7" ht="32.25" customHeight="1" thickBot="1">
      <c r="A72" s="104" t="s">
        <v>57</v>
      </c>
      <c r="B72" s="105"/>
      <c r="C72" s="105"/>
      <c r="D72" s="105"/>
      <c r="E72" s="105"/>
      <c r="F72" s="48">
        <f>F71*80%</f>
        <v>0</v>
      </c>
      <c r="G72" s="57"/>
    </row>
    <row r="73" spans="1:7" ht="32.25" customHeight="1" thickBot="1">
      <c r="A73" s="81" t="s">
        <v>66</v>
      </c>
      <c r="B73" s="82"/>
      <c r="C73" s="82"/>
      <c r="D73" s="82"/>
      <c r="E73" s="82"/>
      <c r="F73" s="61">
        <f>SUM(F31+F51+F71)</f>
        <v>0</v>
      </c>
      <c r="G73" s="60"/>
    </row>
    <row r="74" spans="1:7" ht="32.25" customHeight="1" thickBot="1">
      <c r="A74" s="114" t="s">
        <v>67</v>
      </c>
      <c r="B74" s="115"/>
      <c r="C74" s="115"/>
      <c r="D74" s="115"/>
      <c r="E74" s="115"/>
      <c r="F74" s="62">
        <f>F32+F52+F72</f>
        <v>0</v>
      </c>
      <c r="G74" s="58"/>
    </row>
    <row r="75" spans="1:7" ht="15" customHeight="1">
      <c r="A75" s="15"/>
      <c r="B75" s="15"/>
      <c r="C75" s="15"/>
      <c r="D75" s="15"/>
      <c r="E75" s="15"/>
      <c r="F75" s="16"/>
    </row>
    <row r="76" spans="1:7" ht="28.8" customHeight="1">
      <c r="A76" s="113" t="s">
        <v>87</v>
      </c>
      <c r="B76" s="113"/>
      <c r="C76" s="113"/>
      <c r="D76" s="113"/>
      <c r="E76" s="113"/>
      <c r="F76" s="113"/>
      <c r="G76" s="113"/>
    </row>
    <row r="77" spans="1:7" ht="49.2" customHeight="1">
      <c r="A77" s="113" t="s">
        <v>88</v>
      </c>
      <c r="B77" s="113"/>
      <c r="C77" s="113"/>
      <c r="D77" s="113"/>
      <c r="E77" s="113"/>
      <c r="F77" s="113"/>
      <c r="G77" s="113"/>
    </row>
    <row r="78" spans="1:7" ht="45" customHeight="1">
      <c r="A78" s="112" t="s">
        <v>73</v>
      </c>
      <c r="B78" s="112"/>
      <c r="C78" s="112"/>
      <c r="D78" s="112"/>
      <c r="E78" s="112"/>
      <c r="F78" s="112"/>
      <c r="G78" s="112"/>
    </row>
    <row r="79" spans="1:7" ht="45.75" customHeight="1">
      <c r="A79" s="112" t="s">
        <v>74</v>
      </c>
      <c r="B79" s="112"/>
      <c r="C79" s="112"/>
      <c r="D79" s="112"/>
      <c r="E79" s="112"/>
      <c r="F79" s="112"/>
      <c r="G79" s="112"/>
    </row>
    <row r="80" spans="1:7" ht="15" customHeight="1">
      <c r="A80" s="9"/>
      <c r="B80" s="9"/>
      <c r="C80" s="9"/>
      <c r="D80" s="9"/>
      <c r="E80" s="9"/>
      <c r="F80" s="9"/>
    </row>
    <row r="81" spans="1:6" ht="36.75" customHeight="1">
      <c r="A81" s="9"/>
      <c r="B81" s="9"/>
      <c r="C81" s="9"/>
      <c r="D81" s="9"/>
      <c r="E81" s="9"/>
      <c r="F81" s="9"/>
    </row>
    <row r="82" spans="1:6" ht="48.75" customHeight="1">
      <c r="A82" s="9"/>
      <c r="B82" s="9"/>
      <c r="C82" s="9"/>
      <c r="D82" s="9"/>
      <c r="E82" s="9"/>
      <c r="F82" s="9"/>
    </row>
    <row r="83" spans="1:6" ht="15.75" customHeight="1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  <row r="87" spans="1:6" ht="14.4">
      <c r="A87" s="9"/>
      <c r="B87" s="9"/>
      <c r="C87" s="9"/>
      <c r="D87" s="9"/>
      <c r="E87" s="9"/>
      <c r="F87" s="9"/>
    </row>
  </sheetData>
  <mergeCells count="33">
    <mergeCell ref="A31:E31"/>
    <mergeCell ref="A27:E27"/>
    <mergeCell ref="A67:E67"/>
    <mergeCell ref="A71:E71"/>
    <mergeCell ref="A56:E56"/>
    <mergeCell ref="A47:E47"/>
    <mergeCell ref="A35:E35"/>
    <mergeCell ref="A36:E36"/>
    <mergeCell ref="A45:E45"/>
    <mergeCell ref="A51:E51"/>
    <mergeCell ref="A52:E52"/>
    <mergeCell ref="A54:F54"/>
    <mergeCell ref="A78:G78"/>
    <mergeCell ref="A79:G79"/>
    <mergeCell ref="A76:G76"/>
    <mergeCell ref="A77:G77"/>
    <mergeCell ref="A74:E74"/>
    <mergeCell ref="B5:G5"/>
    <mergeCell ref="A73:E73"/>
    <mergeCell ref="A13:E13"/>
    <mergeCell ref="A11:B11"/>
    <mergeCell ref="A12:F12"/>
    <mergeCell ref="A14:E14"/>
    <mergeCell ref="A8:B8"/>
    <mergeCell ref="A9:B9"/>
    <mergeCell ref="C8:G8"/>
    <mergeCell ref="C9:G9"/>
    <mergeCell ref="A32:E32"/>
    <mergeCell ref="A34:F34"/>
    <mergeCell ref="A72:E72"/>
    <mergeCell ref="A25:E25"/>
    <mergeCell ref="A65:E65"/>
    <mergeCell ref="A55:E55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PC</cp:lastModifiedBy>
  <cp:lastPrinted>2023-11-20T07:57:49Z</cp:lastPrinted>
  <dcterms:created xsi:type="dcterms:W3CDTF">2015-07-31T06:15:47Z</dcterms:created>
  <dcterms:modified xsi:type="dcterms:W3CDTF">2024-09-11T11:17:25Z</dcterms:modified>
</cp:coreProperties>
</file>